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12012" windowHeight="99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" i="1" l="1"/>
  <c r="B17" i="1"/>
  <c r="B10" i="1"/>
  <c r="B9" i="1" l="1"/>
  <c r="B4" i="1" s="1"/>
</calcChain>
</file>

<file path=xl/sharedStrings.xml><?xml version="1.0" encoding="utf-8"?>
<sst xmlns="http://schemas.openxmlformats.org/spreadsheetml/2006/main" count="38" uniqueCount="38">
  <si>
    <t>税收返还</t>
  </si>
  <si>
    <t>转移支付</t>
  </si>
  <si>
    <r>
      <t>项</t>
    </r>
    <r>
      <rPr>
        <sz val="12"/>
        <color rgb="FF000000"/>
        <rFont val="Simsun"/>
        <charset val="134"/>
      </rPr>
      <t>  </t>
    </r>
    <r>
      <rPr>
        <sz val="11"/>
        <color rgb="FF000000"/>
        <rFont val="Simsun"/>
        <charset val="134"/>
      </rPr>
      <t>目</t>
    </r>
  </si>
  <si>
    <t>预算数</t>
  </si>
  <si>
    <t>单位：万元</t>
    <phoneticPr fontId="1" type="noConversion"/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</si>
  <si>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</si>
  <si>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</si>
  <si>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</si>
  <si>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</si>
  <si>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</si>
  <si>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</si>
  <si>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</si>
  <si>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</si>
  <si>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</si>
  <si>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</si>
  <si>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</si>
  <si>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</si>
  <si>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</si>
  <si>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</si>
  <si>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</si>
  <si>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</si>
  <si>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住房保障</t>
  </si>
  <si>
    <t xml:space="preserve">      粮油物资储备</t>
  </si>
  <si>
    <t xml:space="preserve">      其他收入</t>
  </si>
  <si>
    <r>
      <t> </t>
    </r>
    <r>
      <rPr>
        <b/>
        <sz val="11"/>
        <color rgb="FF000000"/>
        <rFont val="Simsun"/>
        <charset val="134"/>
      </rPr>
      <t>（一）一般性转移一支付</t>
    </r>
  </si>
  <si>
    <r>
      <t> </t>
    </r>
    <r>
      <rPr>
        <b/>
        <sz val="11"/>
        <color rgb="FF000000"/>
        <rFont val="Simsun"/>
        <charset val="134"/>
      </rPr>
      <t>（二）专项转移支付</t>
    </r>
  </si>
  <si>
    <t xml:space="preserve">      卫生健康</t>
    <phoneticPr fontId="1" type="noConversion"/>
  </si>
  <si>
    <t>2020年南关区一般公共预算税收返还及转移支付表</t>
    <phoneticPr fontId="1" type="noConversion"/>
  </si>
  <si>
    <r>
      <t>    </t>
    </r>
    <r>
      <rPr>
        <sz val="11"/>
        <color rgb="FF000000"/>
        <rFont val="Simsun"/>
        <charset val="134"/>
      </rPr>
      <t>县级基本财力保障机制奖补资金收入</t>
    </r>
    <phoneticPr fontId="1" type="noConversion"/>
  </si>
  <si>
    <r>
      <t>    </t>
    </r>
    <r>
      <rPr>
        <sz val="11"/>
        <color rgb="FF000000"/>
        <rFont val="Simsun"/>
        <charset val="134"/>
      </rPr>
      <t>均衡性转移支付</t>
    </r>
    <phoneticPr fontId="1" type="noConversion"/>
  </si>
  <si>
    <r>
      <t>    </t>
    </r>
    <r>
      <rPr>
        <sz val="11"/>
        <color rgb="FF000000"/>
        <rFont val="Simsun"/>
        <charset val="134"/>
      </rPr>
      <t>固定数额补助收入</t>
    </r>
    <phoneticPr fontId="1" type="noConversion"/>
  </si>
  <si>
    <r>
      <t>    </t>
    </r>
    <r>
      <rPr>
        <sz val="11"/>
        <color rgb="FF000000"/>
        <rFont val="Simsun"/>
        <charset val="134"/>
      </rPr>
      <t>基层公检法司转移支付收入</t>
    </r>
    <phoneticPr fontId="1" type="noConversion"/>
  </si>
  <si>
    <r>
      <t>    </t>
    </r>
    <r>
      <rPr>
        <sz val="11"/>
        <color rgb="FF000000"/>
        <rFont val="Simsun"/>
        <charset val="134"/>
      </rPr>
      <t>义务教育等转移支付收入</t>
    </r>
    <phoneticPr fontId="1" type="noConversion"/>
  </si>
  <si>
    <r>
      <t>    </t>
    </r>
    <r>
      <rPr>
        <sz val="11"/>
        <color rgb="FF000000"/>
        <rFont val="Simsun"/>
        <charset val="134"/>
      </rPr>
      <t>结算补助收入</t>
    </r>
    <phoneticPr fontId="1" type="noConversion"/>
  </si>
  <si>
    <r>
      <t>    </t>
    </r>
    <r>
      <rPr>
        <sz val="11"/>
        <color rgb="FF000000"/>
        <rFont val="Simsun"/>
        <charset val="134"/>
      </rPr>
      <t>增值税和消费税税收返还收入</t>
    </r>
    <phoneticPr fontId="1" type="noConversion"/>
  </si>
  <si>
    <t>     所得税基数返还收入</t>
    <phoneticPr fontId="1" type="noConversion"/>
  </si>
  <si>
    <t xml:space="preserve">         增值税五五分享税收返还收入</t>
    <phoneticPr fontId="1" type="noConversion"/>
  </si>
  <si>
    <r>
      <t>合</t>
    </r>
    <r>
      <rPr>
        <b/>
        <sz val="12"/>
        <color rgb="FF000000"/>
        <rFont val="Simsun"/>
        <charset val="134"/>
      </rPr>
      <t>  </t>
    </r>
    <r>
      <rPr>
        <b/>
        <sz val="11"/>
        <color rgb="FF000000"/>
        <rFont val="Simsun"/>
        <charset val="134"/>
      </rPr>
      <t>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</si>
</sst>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Simsun"/>
      <family val="1"/>
    </font>
    <font>
      <sz val="12"/>
      <color rgb="FF000000"/>
      <name val="Simsun"/>
      <charset val="134"/>
    </font>
    <font>
      <b/>
      <sz val="18"/>
      <name val="Simsun"/>
      <charset val="134"/>
    </font>
    <font>
      <sz val="11"/>
      <name val="宋体"/>
      <family val="3"/>
      <charset val="134"/>
    </font>
    <font>
      <sz val="11"/>
      <color rgb="FF000000"/>
      <name val="Simsun"/>
      <charset val="134"/>
    </font>
    <font>
      <b/>
      <sz val="11"/>
      <color rgb="FF000000"/>
      <name val="Simsun"/>
      <charset val="134"/>
    </font>
    <font>
      <b/>
      <sz val="12"/>
      <color rgb="FF000000"/>
      <name val="Simsun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 applyProtection="1">
      <alignment vertical="center"/>
    </xf>
    <xf numFmtId="0" fontId="5" fillId="0" borderId="5" xfId="0" applyFont="1" applyBorder="1" applyAlignment="1">
      <alignment vertical="center"/>
    </xf>
    <xf numFmtId="1" fontId="5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D9" sqref="D9"/>
    </sheetView>
  </sheetViews>
  <sheetFormatPr defaultRowHeight="16.5" customHeight="1"/>
  <cols>
    <col min="1" max="2" width="42.88671875" customWidth="1"/>
  </cols>
  <sheetData>
    <row r="1" spans="1:2" ht="27" customHeight="1">
      <c r="A1" s="14" t="s">
        <v>27</v>
      </c>
      <c r="B1" s="14"/>
    </row>
    <row r="2" spans="1:2" ht="16.5" customHeight="1">
      <c r="B2" s="1" t="s">
        <v>4</v>
      </c>
    </row>
    <row r="3" spans="1:2" ht="16.5" customHeight="1">
      <c r="A3" s="2" t="s">
        <v>2</v>
      </c>
      <c r="B3" s="3" t="s">
        <v>3</v>
      </c>
    </row>
    <row r="4" spans="1:2" ht="16.5" customHeight="1">
      <c r="A4" s="15" t="s">
        <v>37</v>
      </c>
      <c r="B4" s="12">
        <f>SUM(B5,B9,)</f>
        <v>97199.864999999991</v>
      </c>
    </row>
    <row r="5" spans="1:2" ht="16.5" customHeight="1">
      <c r="A5" s="11" t="s">
        <v>0</v>
      </c>
      <c r="B5" s="12">
        <f>SUM(B6:B8)</f>
        <v>16000</v>
      </c>
    </row>
    <row r="6" spans="1:2" ht="16.5" customHeight="1">
      <c r="A6" s="5" t="s">
        <v>34</v>
      </c>
      <c r="B6" s="4">
        <v>4059</v>
      </c>
    </row>
    <row r="7" spans="1:2" ht="16.5" customHeight="1">
      <c r="A7" s="10" t="s">
        <v>35</v>
      </c>
      <c r="B7" s="4">
        <v>1184</v>
      </c>
    </row>
    <row r="8" spans="1:2" ht="16.5" customHeight="1">
      <c r="A8" s="10" t="s">
        <v>36</v>
      </c>
      <c r="B8" s="6">
        <v>10757</v>
      </c>
    </row>
    <row r="9" spans="1:2" ht="16.5" customHeight="1">
      <c r="A9" s="11" t="s">
        <v>1</v>
      </c>
      <c r="B9" s="12">
        <f>SUM(B10,B17)</f>
        <v>81199.864999999991</v>
      </c>
    </row>
    <row r="10" spans="1:2" ht="16.5" customHeight="1">
      <c r="A10" s="13" t="s">
        <v>24</v>
      </c>
      <c r="B10" s="12">
        <f>SUM(B11:B16)</f>
        <v>36200</v>
      </c>
    </row>
    <row r="11" spans="1:2" ht="16.5" customHeight="1">
      <c r="A11" s="5" t="s">
        <v>29</v>
      </c>
      <c r="B11" s="4">
        <v>3000</v>
      </c>
    </row>
    <row r="12" spans="1:2" ht="16.5" customHeight="1">
      <c r="A12" s="5" t="s">
        <v>28</v>
      </c>
      <c r="B12" s="4">
        <v>2700</v>
      </c>
    </row>
    <row r="13" spans="1:2" ht="16.5" customHeight="1">
      <c r="A13" s="5" t="s">
        <v>30</v>
      </c>
      <c r="B13" s="4">
        <v>2500</v>
      </c>
    </row>
    <row r="14" spans="1:2" ht="16.5" customHeight="1">
      <c r="A14" s="5" t="s">
        <v>31</v>
      </c>
      <c r="B14" s="6">
        <v>30</v>
      </c>
    </row>
    <row r="15" spans="1:2" ht="16.5" customHeight="1">
      <c r="A15" s="5" t="s">
        <v>32</v>
      </c>
      <c r="B15" s="4">
        <v>2000</v>
      </c>
    </row>
    <row r="16" spans="1:2" ht="16.5" customHeight="1">
      <c r="A16" s="5" t="s">
        <v>33</v>
      </c>
      <c r="B16" s="4">
        <v>25970</v>
      </c>
    </row>
    <row r="17" spans="1:2" ht="16.5" customHeight="1">
      <c r="A17" s="13" t="s">
        <v>25</v>
      </c>
      <c r="B17" s="12">
        <f>SUM(B18:B37)</f>
        <v>44999.864999999998</v>
      </c>
    </row>
    <row r="18" spans="1:2" ht="16.5" customHeight="1">
      <c r="A18" s="7" t="s">
        <v>5</v>
      </c>
      <c r="B18" s="9">
        <v>821.13</v>
      </c>
    </row>
    <row r="19" spans="1:2" ht="16.5" customHeight="1">
      <c r="A19" s="7" t="s">
        <v>6</v>
      </c>
      <c r="B19" s="9"/>
    </row>
    <row r="20" spans="1:2" ht="16.5" customHeight="1">
      <c r="A20" s="7" t="s">
        <v>7</v>
      </c>
      <c r="B20" s="9"/>
    </row>
    <row r="21" spans="1:2" ht="16.5" customHeight="1">
      <c r="A21" s="7" t="s">
        <v>8</v>
      </c>
      <c r="B21" s="9"/>
    </row>
    <row r="22" spans="1:2" ht="16.5" customHeight="1">
      <c r="A22" s="7" t="s">
        <v>9</v>
      </c>
      <c r="B22" s="9">
        <v>11000</v>
      </c>
    </row>
    <row r="23" spans="1:2" ht="16.5" customHeight="1">
      <c r="A23" s="7" t="s">
        <v>10</v>
      </c>
      <c r="B23" s="9">
        <v>200</v>
      </c>
    </row>
    <row r="24" spans="1:2" ht="16.5" customHeight="1">
      <c r="A24" s="7" t="s">
        <v>11</v>
      </c>
      <c r="B24" s="9">
        <v>100</v>
      </c>
    </row>
    <row r="25" spans="1:2" ht="16.5" customHeight="1">
      <c r="A25" s="7" t="s">
        <v>12</v>
      </c>
      <c r="B25" s="9">
        <v>13699.245000000001</v>
      </c>
    </row>
    <row r="26" spans="1:2" ht="16.5" customHeight="1">
      <c r="A26" s="7" t="s">
        <v>26</v>
      </c>
      <c r="B26" s="9">
        <v>4931.83</v>
      </c>
    </row>
    <row r="27" spans="1:2" ht="16.5" customHeight="1">
      <c r="A27" s="7" t="s">
        <v>13</v>
      </c>
      <c r="B27" s="9">
        <v>665.56</v>
      </c>
    </row>
    <row r="28" spans="1:2" ht="16.5" customHeight="1">
      <c r="A28" s="7" t="s">
        <v>14</v>
      </c>
      <c r="B28" s="9">
        <v>12608</v>
      </c>
    </row>
    <row r="29" spans="1:2" ht="16.5" customHeight="1">
      <c r="A29" s="7" t="s">
        <v>15</v>
      </c>
      <c r="B29" s="9">
        <v>61.1</v>
      </c>
    </row>
    <row r="30" spans="1:2" ht="16.5" customHeight="1">
      <c r="A30" s="7" t="s">
        <v>16</v>
      </c>
      <c r="B30" s="9"/>
    </row>
    <row r="31" spans="1:2" ht="16.5" customHeight="1">
      <c r="A31" s="7" t="s">
        <v>17</v>
      </c>
      <c r="B31" s="9"/>
    </row>
    <row r="32" spans="1:2" ht="16.5" customHeight="1">
      <c r="A32" s="7" t="s">
        <v>18</v>
      </c>
      <c r="B32" s="9"/>
    </row>
    <row r="33" spans="1:2" ht="16.5" customHeight="1">
      <c r="A33" s="7" t="s">
        <v>19</v>
      </c>
      <c r="B33" s="9"/>
    </row>
    <row r="34" spans="1:2" ht="16.5" customHeight="1">
      <c r="A34" s="7" t="s">
        <v>20</v>
      </c>
      <c r="B34" s="9"/>
    </row>
    <row r="35" spans="1:2" ht="16.5" customHeight="1">
      <c r="A35" s="7" t="s">
        <v>21</v>
      </c>
      <c r="B35" s="9">
        <v>502</v>
      </c>
    </row>
    <row r="36" spans="1:2" ht="16.5" customHeight="1">
      <c r="A36" s="7" t="s">
        <v>22</v>
      </c>
      <c r="B36" s="9"/>
    </row>
    <row r="37" spans="1:2" ht="16.5" customHeight="1">
      <c r="A37" s="8" t="s">
        <v>23</v>
      </c>
      <c r="B37" s="9">
        <v>411</v>
      </c>
    </row>
  </sheetData>
  <protectedRanges>
    <protectedRange sqref="B18:B37" name="区域3"/>
  </protectedRanges>
  <mergeCells count="1">
    <mergeCell ref="A1:B1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2020-06-09T07:50:38Z</dcterms:modified>
</cp:coreProperties>
</file>